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ocumenttasks/documenttask1.xml" ContentType="application/vnd.ms-excel.documenttasks+xml"/>
  <Override PartName="/xl/persons/person.xml" ContentType="application/vnd.ms-excel.person+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nmgov-my.sharepoint.com/personal/karmela_martinez_iad_nm_gov/Documents/TCPP/"/>
    </mc:Choice>
  </mc:AlternateContent>
  <xr:revisionPtr revIDLastSave="70" documentId="8_{D96539B5-2651-433A-902C-0BBE11FFDB23}" xr6:coauthVersionLast="47" xr6:coauthVersionMax="47" xr10:uidLastSave="{2D9AE94F-05A1-4CFB-9E7E-BB5403B3D11A}"/>
  <bookViews>
    <workbookView xWindow="-103" yWindow="-103" windowWidth="33120" windowHeight="18000" firstSheet="1" activeTab="1" xr2:uid="{754CFED8-86CA-4890-B967-443E4EF07291}"/>
  </bookViews>
  <sheets>
    <sheet name="Grant Budget" sheetId="3" state="hidden" r:id="rId1"/>
    <sheet name="Project Budget" sheetId="4"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4" l="1"/>
  <c r="D35" i="3"/>
  <c r="E70" i="3" l="1"/>
  <c r="E57" i="3"/>
  <c r="E44" i="3"/>
  <c r="E35" i="3"/>
  <c r="D31" i="3"/>
  <c r="E31" i="3" s="1"/>
  <c r="E26" i="3"/>
  <c r="E17" i="3"/>
  <c r="E37" i="3" l="1"/>
  <c r="E73" i="3" s="1"/>
  <c r="E75" i="3" s="1"/>
  <c r="E80"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tc={5F2529A9-130B-451D-810F-D05A2A59291B}</author>
  </authors>
  <commentList>
    <comment ref="A1" authorId="0" shapeId="0" xr:uid="{5F2529A9-130B-451D-810F-D05A2A59291B}">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@Monette, Josett, IAD @Gomez, Adelina, IAD Here is the revised budget form.</t>
      </text>
    </comment>
  </commentList>
</comments>
</file>

<file path=xl/sharedStrings.xml><?xml version="1.0" encoding="utf-8"?>
<sst xmlns="http://schemas.openxmlformats.org/spreadsheetml/2006/main" count="90" uniqueCount="64">
  <si>
    <t>Tobacco Cessation &amp; Prevention Project Grant Proposed Budget</t>
  </si>
  <si>
    <t>* Please ensure each line item ties directly to the project plan section of your application. Also ensure your budget total is a whole number that doesn't include change.  Example: Correct : $45,500.00  Incorrect:  $45,500.17</t>
  </si>
  <si>
    <t>Project Name:</t>
  </si>
  <si>
    <t>Salaries &amp; Benefits</t>
  </si>
  <si>
    <t>Justification</t>
  </si>
  <si>
    <t>Salaries and Benefits include salaries &amp; benefits expenses related to this project</t>
  </si>
  <si>
    <t xml:space="preserve">Salaries &amp; Benefits- </t>
  </si>
  <si>
    <t>Estimated number of hours:</t>
  </si>
  <si>
    <t xml:space="preserve">Hourly rate: </t>
  </si>
  <si>
    <t>Hourly rate:</t>
  </si>
  <si>
    <t>SUBTOTAL-SALARIES &amp; BENEFITS</t>
  </si>
  <si>
    <t>Subtotal</t>
  </si>
  <si>
    <t>Project Supplies</t>
  </si>
  <si>
    <t>Describe what office supplies will be purchased to support the project. Please ensure these tie to the scope of work. (This category should not be the largest area of overall spending for this grant program).</t>
  </si>
  <si>
    <t>Office Supplies</t>
  </si>
  <si>
    <t>Educational and Training Supplies</t>
  </si>
  <si>
    <t>Other Project Supplies</t>
  </si>
  <si>
    <t>SUBTOTAL-PROJECT SUPPLIES</t>
  </si>
  <si>
    <t>Travel</t>
  </si>
  <si>
    <t xml:space="preserve">List estimated number of miles driven to be reimbursed multiplied by allowable reimbursement rate of .46 per ,mile.  </t>
  </si>
  <si>
    <t>Miles driven</t>
  </si>
  <si>
    <t>Equals</t>
  </si>
  <si>
    <t>Travel Total</t>
  </si>
  <si>
    <t>Mileage Costs</t>
  </si>
  <si>
    <t xml:space="preserve">Lodging  </t>
  </si>
  <si>
    <t>List estimated number of lodging nights multiplied by allowable lodging rate</t>
  </si>
  <si>
    <t>Lodging Costs</t>
  </si>
  <si>
    <t>Number of lodging nights</t>
  </si>
  <si>
    <t>Lodging Rate</t>
  </si>
  <si>
    <t>Lodging Total</t>
  </si>
  <si>
    <t>SUBTOTAL-TRAVEL</t>
  </si>
  <si>
    <t xml:space="preserve">Training </t>
  </si>
  <si>
    <t>Describe what training expenses will occur ensure this is tied to the project plan.</t>
  </si>
  <si>
    <t>Training Expenses</t>
  </si>
  <si>
    <t>SUBTOTAL-TRAINING</t>
  </si>
  <si>
    <t>Subcontracting &amp; Consulting</t>
  </si>
  <si>
    <t>Lists costs of subcontractors or consultants that will be utilized to implement your project plan.</t>
  </si>
  <si>
    <t>Describe:</t>
  </si>
  <si>
    <t>SUBTOTAL-SUBCONTRACTING &amp; CONSULTING</t>
  </si>
  <si>
    <t>Other Costs</t>
  </si>
  <si>
    <t xml:space="preserve">Provide justification for any other costs that may fall outside costs categories listed above.  </t>
  </si>
  <si>
    <t>SUBTOTAL-OTHER COSTS</t>
  </si>
  <si>
    <t>PROJECT SUBTOTAL</t>
  </si>
  <si>
    <t xml:space="preserve">INDIRECT COST RATE (IDC)  </t>
  </si>
  <si>
    <t>0 or 5% of project subtotal please enter amount needed below</t>
  </si>
  <si>
    <t xml:space="preserve">IDC Amount </t>
  </si>
  <si>
    <t>NM GRT IF APPLICABLE</t>
  </si>
  <si>
    <t>PROJECT TOTAL</t>
  </si>
  <si>
    <t>Category</t>
  </si>
  <si>
    <t>Description</t>
  </si>
  <si>
    <t>Amount Requested</t>
  </si>
  <si>
    <t>Personnel &amp; Services</t>
  </si>
  <si>
    <t>Staff time, consultants, contractors</t>
  </si>
  <si>
    <t>$</t>
  </si>
  <si>
    <t>Program Costs</t>
  </si>
  <si>
    <t>Administrative/Indirect</t>
  </si>
  <si>
    <t>Overhead, rent, utilities, admin support</t>
  </si>
  <si>
    <t>Project Name&gt;</t>
  </si>
  <si>
    <t>Complete the gray shaded boxes, please ensure each line item ties directly to the project plan section of your application. Also ensure your budget total is a whole number that doesn't include change.  Example: Correct : $45,500.00  Incorrect:  $45,500.17</t>
  </si>
  <si>
    <t>Total &gt;</t>
  </si>
  <si>
    <t>Travel Costs</t>
  </si>
  <si>
    <t>Supplies,  events, materials</t>
  </si>
  <si>
    <t>Lodging, Airfare, Mileage</t>
  </si>
  <si>
    <r>
      <t xml:space="preserve">Justification: 
</t>
    </r>
    <r>
      <rPr>
        <sz val="12"/>
        <color theme="1"/>
        <rFont val="Calibri"/>
        <family val="2"/>
        <scheme val="minor"/>
      </rPr>
      <t>What will be purchased/expended to support the project, should tie to the scope of work.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</si>
</sst>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164" formatCode="0.0%"/>
    <numFmt numFmtId="165" formatCode="_(&quot;$&quot;* #,##0_);_(&quot;$&quot;* \(#,##0\);_(&quot;$&quot;* &quot;-&quot;??_);_(@_)"/>
    <numFmt numFmtId="166" formatCode="&quot;$&quot;#,##0.00"/>
  </numFmts>
  <fonts count="10" x14ac:knownFonts="1">
    <font>
      <sz val="11"/>
      <color theme="1"/>
      <name val="Calibri"/>
      <family val="2"/>
      <scheme val="minor"/>
    </font>
    <font>
      <sz val="11"/>
      <color theme="1"/>
      <name val="Calibri"/>
      <family val="2"/>
      <scheme val="minor"/>
    </font>
    <font>
      <b/>
      <sz val="16"/>
      <color theme="1"/>
      <name val="Calibri"/>
      <family val="2"/>
      <scheme val="minor"/>
    </font>
    <font>
      <b/>
      <sz val="12"/>
      <color theme="1"/>
      <name val="Calibri"/>
      <family val="2"/>
      <scheme val="minor"/>
    </font>
    <font>
      <b/>
      <i/>
      <sz val="11"/>
      <color theme="1"/>
      <name val="Calibri"/>
      <family val="2"/>
      <scheme val="minor"/>
    </font>
    <font>
      <b/>
      <u/>
      <sz val="11"/>
      <color theme="1"/>
      <name val="Calibri"/>
      <family val="2"/>
      <scheme val="minor"/>
    </font>
    <font>
      <b/>
      <sz val="11"/>
      <color theme="1"/>
      <name val="Calibri"/>
      <family val="2"/>
      <scheme val="minor"/>
    </font>
    <font>
      <b/>
      <i/>
      <sz val="10"/>
      <color theme="1"/>
      <name val="Calibri"/>
      <family val="2"/>
      <scheme val="minor"/>
    </font>
    <font>
      <b/>
      <sz val="22"/>
      <color theme="1"/>
      <name val="Calibri"/>
      <family val="2"/>
      <scheme val="minor"/>
    </font>
    <font>
      <sz val="12"/>
      <color theme="1"/>
      <name val="Calibri"/>
      <family val="2"/>
      <scheme val="minor"/>
    </font>
  </fonts>
  <fills count="5">
    <fill>
      <patternFill patternType="none"/>
    </fill>
    <fill>
      <patternFill patternType="gray125"/>
    </fill>
    <fill>
      <patternFill patternType="solid">
        <fgColor theme="1"/>
        <bgColor indexed="64"/>
      </patternFill>
    </fill>
    <fill>
      <patternFill patternType="solid">
        <fgColor rgb="FFF48A78"/>
        <bgColor indexed="64"/>
      </patternFill>
    </fill>
    <fill>
      <patternFill patternType="solid">
        <fgColor them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2">
    <xf numFmtId="0" fontId="0" fillId="0" borderId="0"/>
    <xf numFmtId="44" fontId="1" fillId="0" borderId="0" applyFont="0" applyFill="0" applyBorder="0" applyAlignment="0" applyProtection="0"/>
  </cellStyleXfs>
  <cellXfs count="46">
    <xf numFmtId="0" fontId="0" fillId="0" borderId="0" xfId="0"/>
    <xf numFmtId="0" fontId="3" fillId="0" borderId="0" xfId="0" applyFont="1"/>
    <xf numFmtId="0" fontId="4" fillId="0" borderId="0" xfId="0" applyFont="1"/>
    <xf numFmtId="0" fontId="0" fillId="2" borderId="0" xfId="0" applyFill="1"/>
    <xf numFmtId="0" fontId="0" fillId="0" borderId="0" xfId="0" applyAlignment="1">
      <alignment wrapText="1"/>
    </xf>
    <xf numFmtId="44" fontId="0" fillId="0" borderId="0" xfId="0" applyNumberFormat="1"/>
    <xf numFmtId="0" fontId="6" fillId="0" borderId="0" xfId="0" applyFont="1"/>
    <xf numFmtId="44" fontId="6" fillId="0" borderId="0" xfId="0" applyNumberFormat="1" applyFont="1"/>
    <xf numFmtId="0" fontId="0" fillId="0" borderId="1" xfId="0" applyBorder="1"/>
    <xf numFmtId="44" fontId="0" fillId="0" borderId="1" xfId="1" applyFont="1" applyBorder="1"/>
    <xf numFmtId="0" fontId="6" fillId="0" borderId="1" xfId="0" applyFont="1" applyBorder="1" applyAlignment="1">
      <alignment horizontal="center"/>
    </xf>
    <xf numFmtId="6" fontId="0" fillId="0" borderId="1" xfId="0" applyNumberFormat="1" applyBorder="1"/>
    <xf numFmtId="44" fontId="6" fillId="0" borderId="1" xfId="0" applyNumberFormat="1" applyFont="1" applyBorder="1"/>
    <xf numFmtId="0" fontId="6" fillId="0" borderId="1" xfId="0" applyFont="1" applyBorder="1" applyAlignment="1">
      <alignment wrapText="1"/>
    </xf>
    <xf numFmtId="6" fontId="0" fillId="0" borderId="0" xfId="0" applyNumberFormat="1"/>
    <xf numFmtId="44" fontId="0" fillId="0" borderId="0" xfId="1" applyFont="1"/>
    <xf numFmtId="0" fontId="0" fillId="0" borderId="1" xfId="0" applyBorder="1" applyAlignment="1">
      <alignment horizontal="center" vertical="center"/>
    </xf>
    <xf numFmtId="44" fontId="0" fillId="0" borderId="2" xfId="1" applyFont="1" applyBorder="1"/>
    <xf numFmtId="44" fontId="0" fillId="2" borderId="0" xfId="0" applyNumberFormat="1" applyFill="1"/>
    <xf numFmtId="44" fontId="4" fillId="0" borderId="0" xfId="0" applyNumberFormat="1" applyFont="1"/>
    <xf numFmtId="44" fontId="6" fillId="0" borderId="1" xfId="1" applyFont="1" applyBorder="1"/>
    <xf numFmtId="44" fontId="6" fillId="0" borderId="0" xfId="1" applyFont="1"/>
    <xf numFmtId="44" fontId="3" fillId="0" borderId="2" xfId="1" applyFont="1" applyBorder="1"/>
    <xf numFmtId="44" fontId="6" fillId="0" borderId="2" xfId="1" applyFont="1" applyBorder="1"/>
    <xf numFmtId="165" fontId="6" fillId="0" borderId="0" xfId="0" applyNumberFormat="1" applyFont="1"/>
    <xf numFmtId="0" fontId="5" fillId="3" borderId="0" xfId="0" applyFont="1" applyFill="1"/>
    <xf numFmtId="0" fontId="0" fillId="3" borderId="0" xfId="0" applyFill="1"/>
    <xf numFmtId="44" fontId="0" fillId="3" borderId="0" xfId="0" applyNumberFormat="1" applyFill="1"/>
    <xf numFmtId="0" fontId="0" fillId="3" borderId="0" xfId="0" applyFill="1" applyAlignment="1">
      <alignment wrapText="1"/>
    </xf>
    <xf numFmtId="0" fontId="5" fillId="3" borderId="0" xfId="0" applyFont="1" applyFill="1" applyAlignment="1">
      <alignment vertical="top"/>
    </xf>
    <xf numFmtId="0" fontId="0" fillId="3" borderId="0" xfId="0" applyFill="1" applyAlignment="1">
      <alignment vertical="top" wrapText="1"/>
    </xf>
    <xf numFmtId="164" fontId="6" fillId="0" borderId="3" xfId="0" applyNumberFormat="1" applyFont="1" applyBorder="1"/>
    <xf numFmtId="0" fontId="2" fillId="0" borderId="0" xfId="0" applyFont="1" applyAlignment="1">
      <alignment horizontal="center"/>
    </xf>
    <xf numFmtId="0" fontId="7" fillId="0" borderId="0" xfId="0" applyFont="1" applyAlignment="1">
      <alignment horizontal="left" wrapText="1"/>
    </xf>
    <xf numFmtId="0" fontId="9" fillId="4" borderId="5" xfId="0" applyFont="1" applyFill="1" applyBorder="1" applyProtection="1">
      <protection locked="0"/>
    </xf>
    <xf numFmtId="166" fontId="9" fillId="4" borderId="5" xfId="1" applyNumberFormat="1" applyFont="1" applyFill="1" applyBorder="1" applyAlignment="1" applyProtection="1">
      <alignment vertical="center" wrapText="1"/>
      <protection locked="0"/>
    </xf>
    <xf numFmtId="0" fontId="8" fillId="0" borderId="0" xfId="0" applyFont="1" applyAlignment="1" applyProtection="1">
      <alignment horizontal="center"/>
    </xf>
    <xf numFmtId="0" fontId="0" fillId="0" borderId="0" xfId="0" applyProtection="1"/>
    <xf numFmtId="0" fontId="9" fillId="0" borderId="0" xfId="0" applyFont="1" applyAlignment="1" applyProtection="1">
      <alignment horizontal="left" vertical="center" wrapText="1"/>
    </xf>
    <xf numFmtId="0" fontId="3" fillId="0" borderId="0" xfId="0" applyFont="1" applyAlignment="1" applyProtection="1">
      <alignment horizontal="right" vertical="center"/>
    </xf>
    <xf numFmtId="0" fontId="9" fillId="0" borderId="0" xfId="0" applyFont="1" applyProtection="1"/>
    <xf numFmtId="0" fontId="3" fillId="0" borderId="5" xfId="0" applyFont="1" applyBorder="1" applyAlignment="1" applyProtection="1">
      <alignment horizontal="center" vertical="center" wrapText="1"/>
    </xf>
    <xf numFmtId="0" fontId="3" fillId="0" borderId="5" xfId="0" applyFont="1" applyBorder="1" applyAlignment="1" applyProtection="1">
      <alignment vertical="center" wrapText="1"/>
    </xf>
    <xf numFmtId="0" fontId="9" fillId="0" borderId="5" xfId="0" applyFont="1" applyBorder="1" applyAlignment="1" applyProtection="1">
      <alignment vertical="center" wrapText="1"/>
    </xf>
    <xf numFmtId="0" fontId="2" fillId="0" borderId="0" xfId="0" applyFont="1" applyAlignment="1" applyProtection="1">
      <alignment horizontal="right" vertical="center" wrapText="1"/>
    </xf>
    <xf numFmtId="166" fontId="2" fillId="0" borderId="4" xfId="1" applyNumberFormat="1" applyFont="1" applyBorder="1" applyProtection="1"/>
  </cellXfs>
  <cellStyles count="2">
    <cellStyle name="Currency" xfId="1" builtinId="4"/>
    <cellStyle name="Normal" xfId="0" builtinId="0"/>
  </cellStyles>
  <dxfs count="0"/>
  <tableStyles count="0" defaultTableStyle="TableStyleMedium2" defaultPivotStyle="PivotStyleLight16"/>
  <colors>
    <mruColors>
      <color rgb="FFF48A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ocumenttasks/documenttask1.xml><?xml version="1.0" encoding="utf-8"?>
<Tasks xmlns="http://schemas.microsoft.com/office/tasks/2019/documenttasks">
  <Task id="{7ACF9261-241C-484E-81F2-4776B1F26349}">
    <Anchor>
      <Comment id="{5F2529A9-130B-451D-810F-D05A2A59291B}"/>
    </Anchor>
    <History>
      <Event time="2025-06-24T22:36:13.95" id="{541478BF-FC5C-4BCE-AFBA-BCBA33F09504}">
        <Attribution userId="S::Karmela.Martinez@iad.nm.gov::197d6d78-83fd-40d1-9a68-6215f40cfbc3" userName="Martinez, Karmela, IAD" userProvider="AD"/>
        <Anchor>
          <Comment id="{5F2529A9-130B-451D-810F-D05A2A59291B}"/>
        </Anchor>
        <Create/>
      </Event>
      <Event time="2025-06-24T22:36:13.95" id="{1E0EEB40-1713-4DA7-AC95-08C901E1DA45}">
        <Attribution userId="S::Karmela.Martinez@iad.nm.gov::197d6d78-83fd-40d1-9a68-6215f40cfbc3" userName="Martinez, Karmela, IAD" userProvider="AD"/>
        <Anchor>
          <Comment id="{5F2529A9-130B-451D-810F-D05A2A59291B}"/>
        </Anchor>
        <Assign userId="S::josett.monette@iad.nm.gov::24a96c30-a6f8-49d4-816e-bdc3636869df" userName="Monette, Josett, IAD" userProvider="AD"/>
      </Event>
      <Event time="2025-06-24T22:36:13.95" id="{9E19EB89-0C83-44CB-99A8-F9BBEB02A5BE}">
        <Attribution userId="S::Karmela.Martinez@iad.nm.gov::197d6d78-83fd-40d1-9a68-6215f40cfbc3" userName="Martinez, Karmela, IAD" userProvider="AD"/>
        <Anchor>
          <Comment id="{5F2529A9-130B-451D-810F-D05A2A59291B}"/>
        </Anchor>
        <SetTitle title="@Monette, Josett, IAD @Gomez, Adelina, IAD Here is the revised budget form."/>
      </Event>
    </History>
  </Task>
</Tasks>
</file>

<file path=xl/persons/person.xml><?xml version="1.0" encoding="utf-8"?>
<personList xmlns="http://schemas.microsoft.com/office/spreadsheetml/2018/threadedcomments" xmlns:x="http://schemas.openxmlformats.org/spreadsheetml/2006/main">
  <person displayName="Gomez, Adelina, IAD" id="{58035B97-81B8-403B-8C0A-815564A95F0E}" userId="adelina.gomez@iad.nm.gov" providerId="PeoplePicker"/>
  <person displayName="Monette, Josett, IAD" id="{F7F1F080-2DBA-424B-920A-D474F9B11529}" userId="josett.monette@iad.nm.gov" providerId="PeoplePicker"/>
  <person displayName="Martinez, Karmela, IAD" id="{A285732B-621E-4965-9926-089C3D17AC03}" userId="S::Karmela.Martinez@iad.nm.gov::197d6d78-83fd-40d1-9a68-6215f40cfbc3"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 dT="2025-06-24T22:36:13.95" personId="{A285732B-621E-4965-9926-089C3D17AC03}" id="{5F2529A9-130B-451D-810F-D05A2A59291B}">
    <text>@Monette, Josett, IAD @Gomez, Adelina, IAD Here is the revised budget form.</text>
    <mentions>
      <mention mentionpersonId="{F7F1F080-2DBA-424B-920A-D474F9B11529}" mentionId="{B3F7A6CF-1C57-414D-90E0-B288B590DF90}" startIndex="0" length="21"/>
      <mention mentionpersonId="{58035B97-81B8-403B-8C0A-815564A95F0E}" mentionId="{0EEEB27D-4BCC-4CCC-BD6C-658D8A8BD372}" startIndex="22" length="20"/>
    </mentions>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 Id="rId4" Type="http://schemas.microsoft.com/office/2019/04/relationships/documenttask" Target="../documenttasks/documenttask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E348F-E547-4D5A-B7E4-B7DA5F1B866C}">
  <dimension ref="A1:L80"/>
  <sheetViews>
    <sheetView zoomScaleNormal="100" workbookViewId="0">
      <selection activeCell="F20" sqref="F20"/>
    </sheetView>
  </sheetViews>
  <sheetFormatPr defaultRowHeight="14.6" x14ac:dyDescent="0.4"/>
  <cols>
    <col min="1" max="1" width="30.84375" customWidth="1"/>
    <col min="2" max="2" width="13.3046875" customWidth="1"/>
    <col min="5" max="5" width="12.3046875" customWidth="1"/>
    <col min="6" max="6" width="43.69140625" customWidth="1"/>
  </cols>
  <sheetData>
    <row r="1" spans="1:12" x14ac:dyDescent="0.4">
      <c r="A1" s="32" t="s">
        <v>0</v>
      </c>
      <c r="B1" s="32"/>
      <c r="C1" s="32"/>
      <c r="D1" s="32"/>
      <c r="E1" s="32"/>
      <c r="F1" s="32"/>
    </row>
    <row r="2" spans="1:12" x14ac:dyDescent="0.4">
      <c r="A2" s="32"/>
      <c r="B2" s="32"/>
      <c r="C2" s="32"/>
      <c r="D2" s="32"/>
      <c r="E2" s="32"/>
      <c r="F2" s="32"/>
    </row>
    <row r="3" spans="1:12" ht="28.5" customHeight="1" x14ac:dyDescent="0.4">
      <c r="A3" s="33" t="s">
        <v>1</v>
      </c>
      <c r="B3" s="33"/>
      <c r="C3" s="33"/>
      <c r="D3" s="33"/>
      <c r="E3" s="33"/>
      <c r="F3" s="33"/>
    </row>
    <row r="4" spans="1:12" ht="15.9" x14ac:dyDescent="0.45">
      <c r="A4" s="1" t="s">
        <v>2</v>
      </c>
    </row>
    <row r="5" spans="1:12" x14ac:dyDescent="0.4">
      <c r="A5" s="29" t="s">
        <v>3</v>
      </c>
      <c r="B5" s="26"/>
      <c r="C5" s="26"/>
      <c r="D5" s="26"/>
      <c r="E5" s="27"/>
      <c r="F5" s="28" t="s">
        <v>4</v>
      </c>
    </row>
    <row r="6" spans="1:12" ht="29.15" x14ac:dyDescent="0.4">
      <c r="A6" s="29"/>
      <c r="B6" s="26"/>
      <c r="C6" s="26"/>
      <c r="D6" s="26"/>
      <c r="E6" s="27"/>
      <c r="F6" s="28" t="s">
        <v>5</v>
      </c>
    </row>
    <row r="7" spans="1:12" x14ac:dyDescent="0.4">
      <c r="E7" s="5"/>
    </row>
    <row r="8" spans="1:12" x14ac:dyDescent="0.4">
      <c r="A8" s="6" t="s">
        <v>6</v>
      </c>
      <c r="E8" s="5"/>
      <c r="F8" t="s">
        <v>7</v>
      </c>
    </row>
    <row r="9" spans="1:12" x14ac:dyDescent="0.4">
      <c r="E9" s="5"/>
      <c r="F9" t="s">
        <v>8</v>
      </c>
    </row>
    <row r="10" spans="1:12" x14ac:dyDescent="0.4">
      <c r="E10" s="5"/>
    </row>
    <row r="11" spans="1:12" x14ac:dyDescent="0.4">
      <c r="A11" s="6" t="s">
        <v>6</v>
      </c>
      <c r="E11" s="5"/>
      <c r="F11" t="s">
        <v>7</v>
      </c>
    </row>
    <row r="12" spans="1:12" x14ac:dyDescent="0.4">
      <c r="E12" s="5"/>
      <c r="F12" t="s">
        <v>9</v>
      </c>
    </row>
    <row r="13" spans="1:12" x14ac:dyDescent="0.4">
      <c r="E13" s="5"/>
      <c r="L13" s="4"/>
    </row>
    <row r="14" spans="1:12" x14ac:dyDescent="0.4">
      <c r="A14" s="6" t="s">
        <v>6</v>
      </c>
      <c r="E14" s="5"/>
      <c r="F14" t="s">
        <v>7</v>
      </c>
    </row>
    <row r="15" spans="1:12" x14ac:dyDescent="0.4">
      <c r="E15" s="5"/>
      <c r="F15" t="s">
        <v>9</v>
      </c>
    </row>
    <row r="16" spans="1:12" x14ac:dyDescent="0.4">
      <c r="E16" s="5"/>
    </row>
    <row r="17" spans="1:9" ht="15" thickBot="1" x14ac:dyDescent="0.45">
      <c r="A17" s="6" t="s">
        <v>10</v>
      </c>
      <c r="E17" s="23">
        <f>SUM(E7:E16)</f>
        <v>0</v>
      </c>
    </row>
    <row r="18" spans="1:9" x14ac:dyDescent="0.4">
      <c r="A18" s="3"/>
      <c r="B18" s="3"/>
      <c r="C18" s="3"/>
      <c r="D18" s="3"/>
      <c r="E18" s="18"/>
      <c r="F18" s="3"/>
    </row>
    <row r="19" spans="1:9" x14ac:dyDescent="0.4">
      <c r="E19" s="19" t="s">
        <v>11</v>
      </c>
      <c r="F19" s="2" t="s">
        <v>4</v>
      </c>
    </row>
    <row r="20" spans="1:9" ht="72.900000000000006" x14ac:dyDescent="0.4">
      <c r="A20" s="29" t="s">
        <v>12</v>
      </c>
      <c r="B20" s="26"/>
      <c r="C20" s="26"/>
      <c r="D20" s="26"/>
      <c r="E20" s="27"/>
      <c r="F20" s="28" t="s">
        <v>13</v>
      </c>
    </row>
    <row r="21" spans="1:9" x14ac:dyDescent="0.4">
      <c r="E21" s="5"/>
      <c r="F21" s="4"/>
    </row>
    <row r="22" spans="1:9" x14ac:dyDescent="0.4">
      <c r="A22" s="6" t="s">
        <v>14</v>
      </c>
      <c r="E22" s="5"/>
    </row>
    <row r="23" spans="1:9" x14ac:dyDescent="0.4">
      <c r="A23" s="6" t="s">
        <v>15</v>
      </c>
      <c r="E23" s="5"/>
    </row>
    <row r="24" spans="1:9" x14ac:dyDescent="0.4">
      <c r="A24" s="6" t="s">
        <v>16</v>
      </c>
      <c r="E24" s="5"/>
    </row>
    <row r="25" spans="1:9" x14ac:dyDescent="0.4">
      <c r="E25" s="5"/>
    </row>
    <row r="26" spans="1:9" ht="15" thickBot="1" x14ac:dyDescent="0.45">
      <c r="A26" s="6" t="s">
        <v>17</v>
      </c>
      <c r="E26" s="23">
        <f>SUM(E22:E25)</f>
        <v>0</v>
      </c>
    </row>
    <row r="27" spans="1:9" x14ac:dyDescent="0.4">
      <c r="A27" s="3"/>
      <c r="B27" s="3"/>
      <c r="C27" s="3"/>
      <c r="D27" s="3"/>
      <c r="E27" s="18"/>
      <c r="F27" s="3"/>
    </row>
    <row r="28" spans="1:9" x14ac:dyDescent="0.4">
      <c r="E28" s="19" t="s">
        <v>11</v>
      </c>
      <c r="F28" s="2" t="s">
        <v>4</v>
      </c>
      <c r="I28" s="4"/>
    </row>
    <row r="29" spans="1:9" ht="43.75" x14ac:dyDescent="0.4">
      <c r="A29" s="29" t="s">
        <v>18</v>
      </c>
      <c r="B29" s="26"/>
      <c r="C29" s="26"/>
      <c r="D29" s="26"/>
      <c r="E29" s="27"/>
      <c r="F29" s="28" t="s">
        <v>19</v>
      </c>
    </row>
    <row r="30" spans="1:9" x14ac:dyDescent="0.4">
      <c r="B30" s="10" t="s">
        <v>20</v>
      </c>
      <c r="C30" s="10">
        <v>0.46</v>
      </c>
      <c r="D30" s="10" t="s">
        <v>21</v>
      </c>
      <c r="E30" s="12" t="s">
        <v>22</v>
      </c>
      <c r="F30" s="4"/>
    </row>
    <row r="31" spans="1:9" x14ac:dyDescent="0.4">
      <c r="A31" s="6" t="s">
        <v>23</v>
      </c>
      <c r="B31" s="8"/>
      <c r="C31" s="16">
        <v>0.46</v>
      </c>
      <c r="D31" s="9">
        <f>SUM(B31*C31)</f>
        <v>0</v>
      </c>
      <c r="E31" s="12">
        <f>D31</f>
        <v>0</v>
      </c>
    </row>
    <row r="32" spans="1:9" x14ac:dyDescent="0.4">
      <c r="D32" s="15"/>
      <c r="E32" s="7"/>
    </row>
    <row r="33" spans="1:6" ht="29.15" x14ac:dyDescent="0.4">
      <c r="A33" s="29" t="s">
        <v>24</v>
      </c>
      <c r="B33" s="26"/>
      <c r="C33" s="26"/>
      <c r="D33" s="26"/>
      <c r="E33" s="27"/>
      <c r="F33" s="28" t="s">
        <v>25</v>
      </c>
    </row>
    <row r="34" spans="1:6" ht="29.15" x14ac:dyDescent="0.4">
      <c r="A34" s="6" t="s">
        <v>26</v>
      </c>
      <c r="B34" s="13" t="s">
        <v>27</v>
      </c>
      <c r="C34" s="13" t="s">
        <v>28</v>
      </c>
      <c r="D34" s="10" t="s">
        <v>21</v>
      </c>
      <c r="E34" s="12" t="s">
        <v>29</v>
      </c>
      <c r="F34" s="4"/>
    </row>
    <row r="35" spans="1:6" x14ac:dyDescent="0.4">
      <c r="B35" s="8"/>
      <c r="C35" s="11">
        <v>85</v>
      </c>
      <c r="D35" s="9">
        <f>B35*C35</f>
        <v>0</v>
      </c>
      <c r="E35" s="20">
        <f>SUM(D35)</f>
        <v>0</v>
      </c>
    </row>
    <row r="36" spans="1:6" x14ac:dyDescent="0.4">
      <c r="C36" s="14"/>
      <c r="D36" s="14"/>
      <c r="E36" s="21"/>
    </row>
    <row r="37" spans="1:6" ht="16.3" thickBot="1" x14ac:dyDescent="0.5">
      <c r="A37" s="6" t="s">
        <v>30</v>
      </c>
      <c r="E37" s="22">
        <f>SUM(E30:E35)</f>
        <v>0</v>
      </c>
    </row>
    <row r="38" spans="1:6" x14ac:dyDescent="0.4">
      <c r="A38" s="3"/>
      <c r="B38" s="3"/>
      <c r="C38" s="3"/>
      <c r="D38" s="3"/>
      <c r="E38" s="18"/>
      <c r="F38" s="3"/>
    </row>
    <row r="39" spans="1:6" x14ac:dyDescent="0.4">
      <c r="E39" s="19" t="s">
        <v>11</v>
      </c>
      <c r="F39" s="2" t="s">
        <v>4</v>
      </c>
    </row>
    <row r="40" spans="1:6" ht="29.15" x14ac:dyDescent="0.4">
      <c r="A40" s="29" t="s">
        <v>31</v>
      </c>
      <c r="B40" s="26"/>
      <c r="C40" s="26"/>
      <c r="D40" s="26"/>
      <c r="E40" s="27"/>
      <c r="F40" s="28" t="s">
        <v>32</v>
      </c>
    </row>
    <row r="41" spans="1:6" x14ac:dyDescent="0.4">
      <c r="E41" s="5"/>
    </row>
    <row r="42" spans="1:6" x14ac:dyDescent="0.4">
      <c r="A42" s="6" t="s">
        <v>33</v>
      </c>
      <c r="E42" s="5">
        <v>0</v>
      </c>
    </row>
    <row r="43" spans="1:6" x14ac:dyDescent="0.4">
      <c r="E43" s="5"/>
    </row>
    <row r="44" spans="1:6" ht="15" thickBot="1" x14ac:dyDescent="0.45">
      <c r="A44" s="6" t="s">
        <v>34</v>
      </c>
      <c r="E44" s="23">
        <f>SUM(E40:E43)</f>
        <v>0</v>
      </c>
    </row>
    <row r="45" spans="1:6" x14ac:dyDescent="0.4">
      <c r="A45" s="3"/>
      <c r="B45" s="3"/>
      <c r="C45" s="3"/>
      <c r="D45" s="3"/>
      <c r="E45" s="18"/>
      <c r="F45" s="3"/>
    </row>
    <row r="46" spans="1:6" x14ac:dyDescent="0.4">
      <c r="E46" s="19" t="s">
        <v>11</v>
      </c>
      <c r="F46" s="2" t="s">
        <v>4</v>
      </c>
    </row>
    <row r="47" spans="1:6" ht="29.15" x14ac:dyDescent="0.4">
      <c r="A47" s="29" t="s">
        <v>35</v>
      </c>
      <c r="B47" s="26"/>
      <c r="C47" s="26"/>
      <c r="D47" s="26"/>
      <c r="E47" s="27"/>
      <c r="F47" s="30" t="s">
        <v>36</v>
      </c>
    </row>
    <row r="48" spans="1:6" x14ac:dyDescent="0.4">
      <c r="E48" s="5"/>
      <c r="F48" s="4"/>
    </row>
    <row r="49" spans="1:6" x14ac:dyDescent="0.4">
      <c r="A49" s="6" t="s">
        <v>37</v>
      </c>
      <c r="E49" s="5">
        <v>0</v>
      </c>
      <c r="F49" s="6"/>
    </row>
    <row r="50" spans="1:6" x14ac:dyDescent="0.4">
      <c r="E50" s="5"/>
    </row>
    <row r="51" spans="1:6" x14ac:dyDescent="0.4">
      <c r="A51" s="6" t="s">
        <v>37</v>
      </c>
      <c r="E51" s="5"/>
    </row>
    <row r="52" spans="1:6" x14ac:dyDescent="0.4">
      <c r="E52" s="5"/>
    </row>
    <row r="53" spans="1:6" x14ac:dyDescent="0.4">
      <c r="A53" s="6" t="s">
        <v>37</v>
      </c>
      <c r="E53" s="5"/>
    </row>
    <row r="54" spans="1:6" x14ac:dyDescent="0.4">
      <c r="E54" s="5"/>
    </row>
    <row r="55" spans="1:6" x14ac:dyDescent="0.4">
      <c r="A55" s="6" t="s">
        <v>37</v>
      </c>
      <c r="E55" s="5"/>
    </row>
    <row r="56" spans="1:6" x14ac:dyDescent="0.4">
      <c r="E56" s="5"/>
    </row>
    <row r="57" spans="1:6" ht="15" thickBot="1" x14ac:dyDescent="0.45">
      <c r="A57" s="6" t="s">
        <v>38</v>
      </c>
      <c r="E57" s="23">
        <f>SUM(E49:E56)</f>
        <v>0</v>
      </c>
    </row>
    <row r="58" spans="1:6" x14ac:dyDescent="0.4">
      <c r="A58" s="3"/>
      <c r="B58" s="3"/>
      <c r="C58" s="3"/>
      <c r="D58" s="3"/>
      <c r="E58" s="18"/>
      <c r="F58" s="3"/>
    </row>
    <row r="59" spans="1:6" x14ac:dyDescent="0.4">
      <c r="E59" s="19" t="s">
        <v>11</v>
      </c>
      <c r="F59" s="2" t="s">
        <v>4</v>
      </c>
    </row>
    <row r="60" spans="1:6" ht="29.15" x14ac:dyDescent="0.4">
      <c r="A60" s="25" t="s">
        <v>39</v>
      </c>
      <c r="B60" s="26"/>
      <c r="C60" s="26"/>
      <c r="D60" s="26"/>
      <c r="E60" s="27"/>
      <c r="F60" s="28" t="s">
        <v>40</v>
      </c>
    </row>
    <row r="61" spans="1:6" x14ac:dyDescent="0.4">
      <c r="E61" s="5"/>
      <c r="F61" s="4"/>
    </row>
    <row r="62" spans="1:6" x14ac:dyDescent="0.4">
      <c r="A62" s="6" t="s">
        <v>37</v>
      </c>
      <c r="E62" s="5"/>
      <c r="F62" s="6"/>
    </row>
    <row r="63" spans="1:6" x14ac:dyDescent="0.4">
      <c r="A63" s="6"/>
      <c r="E63" s="5"/>
    </row>
    <row r="64" spans="1:6" x14ac:dyDescent="0.4">
      <c r="A64" s="6" t="s">
        <v>37</v>
      </c>
      <c r="E64" s="5"/>
    </row>
    <row r="65" spans="1:6" x14ac:dyDescent="0.4">
      <c r="A65" s="6"/>
      <c r="E65" s="5"/>
    </row>
    <row r="66" spans="1:6" x14ac:dyDescent="0.4">
      <c r="A66" s="6" t="s">
        <v>37</v>
      </c>
      <c r="E66" s="5"/>
    </row>
    <row r="67" spans="1:6" x14ac:dyDescent="0.4">
      <c r="A67" s="6"/>
      <c r="E67" s="5"/>
    </row>
    <row r="68" spans="1:6" x14ac:dyDescent="0.4">
      <c r="A68" s="6" t="s">
        <v>37</v>
      </c>
      <c r="E68" s="5"/>
    </row>
    <row r="69" spans="1:6" x14ac:dyDescent="0.4">
      <c r="E69" s="5"/>
    </row>
    <row r="70" spans="1:6" ht="15" thickBot="1" x14ac:dyDescent="0.45">
      <c r="A70" s="6" t="s">
        <v>41</v>
      </c>
      <c r="E70" s="17">
        <f>SUM(E62:E69)</f>
        <v>0</v>
      </c>
    </row>
    <row r="71" spans="1:6" x14ac:dyDescent="0.4">
      <c r="A71" s="3"/>
      <c r="B71" s="3"/>
      <c r="C71" s="3"/>
      <c r="D71" s="3"/>
      <c r="E71" s="18"/>
      <c r="F71" s="3"/>
    </row>
    <row r="72" spans="1:6" x14ac:dyDescent="0.4">
      <c r="E72" s="5"/>
    </row>
    <row r="73" spans="1:6" x14ac:dyDescent="0.4">
      <c r="A73" s="6" t="s">
        <v>42</v>
      </c>
      <c r="E73" s="7">
        <f>SUM(E70,E57,E44,E37,E26,E17)</f>
        <v>0</v>
      </c>
    </row>
    <row r="74" spans="1:6" x14ac:dyDescent="0.4">
      <c r="E74" s="5"/>
    </row>
    <row r="75" spans="1:6" x14ac:dyDescent="0.4">
      <c r="A75" s="6" t="s">
        <v>43</v>
      </c>
      <c r="E75" s="7">
        <f>E73*B77</f>
        <v>0</v>
      </c>
    </row>
    <row r="76" spans="1:6" ht="15" thickBot="1" x14ac:dyDescent="0.45">
      <c r="A76" s="2" t="s">
        <v>44</v>
      </c>
      <c r="E76" s="5"/>
    </row>
    <row r="77" spans="1:6" ht="15" thickBot="1" x14ac:dyDescent="0.45">
      <c r="A77" s="6" t="s">
        <v>45</v>
      </c>
      <c r="B77" s="31"/>
      <c r="E77" s="5"/>
    </row>
    <row r="78" spans="1:6" x14ac:dyDescent="0.4">
      <c r="A78" t="s">
        <v>46</v>
      </c>
      <c r="E78" s="5"/>
    </row>
    <row r="79" spans="1:6" x14ac:dyDescent="0.4">
      <c r="E79" s="5"/>
    </row>
    <row r="80" spans="1:6" x14ac:dyDescent="0.4">
      <c r="A80" s="6" t="s">
        <v>47</v>
      </c>
      <c r="E80" s="24">
        <f>SUM(E73:E79)</f>
        <v>0</v>
      </c>
    </row>
  </sheetData>
  <mergeCells count="2">
    <mergeCell ref="A1:F2"/>
    <mergeCell ref="A3:F3"/>
  </mergeCells>
  <pageMargins left="0.7" right="0.7" top="0.75" bottom="0.75" header="0.3" footer="0.3"/>
  <pageSetup scale="69" orientation="landscape" r:id="rId1"/>
  <rowBreaks count="1" manualBreakCount="1">
    <brk id="39"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10C28-30EA-48CF-8BA9-65558EE1AB1B}">
  <dimension ref="A1:D11"/>
  <sheetViews>
    <sheetView showGridLines="0" tabSelected="1" workbookViewId="0">
      <selection activeCell="A17" sqref="A17"/>
    </sheetView>
  </sheetViews>
  <sheetFormatPr defaultRowHeight="14.6" x14ac:dyDescent="0.4"/>
  <cols>
    <col min="1" max="1" width="25.765625" style="37" customWidth="1"/>
    <col min="2" max="2" width="47" style="37" customWidth="1"/>
    <col min="3" max="3" width="21.84375" style="37" customWidth="1"/>
    <col min="4" max="4" width="83.3046875" style="37" customWidth="1"/>
    <col min="5" max="16384" width="9.23046875" style="37"/>
  </cols>
  <sheetData>
    <row r="1" spans="1:4" ht="28.3" x14ac:dyDescent="0.75">
      <c r="A1" s="36" t="s">
        <v>0</v>
      </c>
      <c r="B1" s="36"/>
      <c r="C1" s="36"/>
      <c r="D1" s="36"/>
    </row>
    <row r="2" spans="1:4" ht="43.75" customHeight="1" x14ac:dyDescent="0.4">
      <c r="A2" s="38" t="s">
        <v>58</v>
      </c>
      <c r="B2" s="38"/>
      <c r="C2" s="38"/>
      <c r="D2" s="38"/>
    </row>
    <row r="3" spans="1:4" ht="31.75" customHeight="1" x14ac:dyDescent="0.45">
      <c r="A3" s="39" t="s">
        <v>57</v>
      </c>
      <c r="B3" s="34"/>
      <c r="C3" s="40"/>
      <c r="D3" s="40"/>
    </row>
    <row r="4" spans="1:4" ht="15.9" x14ac:dyDescent="0.45">
      <c r="A4" s="40"/>
      <c r="B4" s="40"/>
      <c r="C4" s="40"/>
      <c r="D4" s="40"/>
    </row>
    <row r="5" spans="1:4" ht="47.6" x14ac:dyDescent="0.4">
      <c r="A5" s="41" t="s">
        <v>48</v>
      </c>
      <c r="B5" s="41" t="s">
        <v>49</v>
      </c>
      <c r="C5" s="41" t="s">
        <v>50</v>
      </c>
      <c r="D5" s="41" t="s">
        <v>63</v>
      </c>
    </row>
    <row r="6" spans="1:4" ht="30.55" customHeight="1" x14ac:dyDescent="0.45">
      <c r="A6" s="42" t="s">
        <v>51</v>
      </c>
      <c r="B6" s="43" t="s">
        <v>52</v>
      </c>
      <c r="C6" s="35" t="s">
        <v>53</v>
      </c>
      <c r="D6" s="34"/>
    </row>
    <row r="7" spans="1:4" ht="30.55" customHeight="1" x14ac:dyDescent="0.45">
      <c r="A7" s="42" t="s">
        <v>54</v>
      </c>
      <c r="B7" s="43" t="s">
        <v>61</v>
      </c>
      <c r="C7" s="35" t="s">
        <v>53</v>
      </c>
      <c r="D7" s="34"/>
    </row>
    <row r="8" spans="1:4" ht="30.55" customHeight="1" x14ac:dyDescent="0.45">
      <c r="A8" s="42" t="s">
        <v>60</v>
      </c>
      <c r="B8" s="43" t="s">
        <v>62</v>
      </c>
      <c r="C8" s="35" t="s">
        <v>53</v>
      </c>
      <c r="D8" s="34"/>
    </row>
    <row r="9" spans="1:4" ht="30.55" customHeight="1" x14ac:dyDescent="0.45">
      <c r="A9" s="42" t="s">
        <v>55</v>
      </c>
      <c r="B9" s="43" t="s">
        <v>56</v>
      </c>
      <c r="C9" s="35" t="s">
        <v>53</v>
      </c>
      <c r="D9" s="34"/>
    </row>
    <row r="10" spans="1:4" ht="21" thickBot="1" x14ac:dyDescent="0.6">
      <c r="A10" s="40"/>
      <c r="B10" s="44" t="s">
        <v>59</v>
      </c>
      <c r="C10" s="45">
        <f>SUM(C6:C9)</f>
        <v>0</v>
      </c>
      <c r="D10" s="40"/>
    </row>
    <row r="11" spans="1:4" ht="15" thickTop="1" x14ac:dyDescent="0.4"/>
  </sheetData>
  <sheetProtection algorithmName="SHA-512" hashValue="WHvY7LdDjxdV1AlXlGxjaHiNr/ABj5rPyfok15AUsLE5AfOFWCVyBj5cIUIAliVA5n/ZW/yax1lX6gaLUXSL3Q==" saltValue="aP0GMx9cMe8S/tfnIaxnhQ==" spinCount="100000" sheet="1" objects="1" scenarios="1"/>
  <mergeCells count="2">
    <mergeCell ref="A1:D1"/>
    <mergeCell ref="A2:D2"/>
  </mergeCells>
  <pageMargins left="0.7" right="0.7" top="0.75" bottom="0.75" header="0.3" footer="0.3"/>
  <legacyDrawing r:id="rId1"/>
</worksheet>
</file>

<file path=docMetadata/LabelInfo.xml><?xml version="1.0" encoding="utf-8"?>
<clbl:labelList xmlns:clbl="http://schemas.microsoft.com/office/2020/mipLabelMetadata">
  <clbl:label id="{04aa6bf4-d436-426f-bfa4-04b7a70e60ff}" enabled="0" method="" siteId="{04aa6bf4-d436-426f-bfa4-04b7a70e60ff}"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Grant Budget</vt:lpstr>
      <vt:lpstr>Project Budget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Drew Roybal-Chavez</dc:creator>
  <cp:keywords/>
  <dc:description/>
  <cp:lastModifiedBy>Martinez, Karmela, IAD</cp:lastModifiedBy>
  <cp:revision/>
  <dcterms:created xsi:type="dcterms:W3CDTF">2019-03-20T17:45:14Z</dcterms:created>
  <dcterms:modified xsi:type="dcterms:W3CDTF">2025-06-30T17:01:30Z</dcterms:modified>
  <cp:category/>
  <cp:contentStatus/>
</cp:coreProperties>
</file>